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2" i="1"/>
  <c r="D5" i="1"/>
  <c r="E5" i="1" s="1"/>
  <c r="D4" i="1"/>
  <c r="E4" i="1" s="1"/>
  <c r="E3" i="1"/>
</calcChain>
</file>

<file path=xl/sharedStrings.xml><?xml version="1.0" encoding="utf-8"?>
<sst xmlns="http://schemas.openxmlformats.org/spreadsheetml/2006/main" count="31" uniqueCount="29">
  <si>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</si>
  <si>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</si>
  <si>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</si>
  <si>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</si>
  <si>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</si>
  <si>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</si>
  <si>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</si>
  <si>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</si>
  <si>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</si>
  <si>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</si>
  <si>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</si>
  <si>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Площадка SP 901401</t>
  </si>
  <si>
    <t>Жим сидя от груди;</t>
  </si>
  <si>
    <t>Тяга сверху;</t>
  </si>
  <si>
    <t>Жим ногами горизонтальный;</t>
  </si>
  <si>
    <t>Тренажер для мышц бедра;</t>
  </si>
  <si>
    <t>Брусья ;</t>
  </si>
  <si>
    <t>Тренажер мышц брюшного пресса;</t>
  </si>
  <si>
    <t>Хос Райдер;</t>
  </si>
  <si>
    <t>Твистер;</t>
  </si>
  <si>
    <t>Воздушный ходок;</t>
  </si>
  <si>
    <t>Орбитрек;</t>
  </si>
  <si>
    <t>Турник ;</t>
  </si>
  <si>
    <t>Упор для пресса;</t>
  </si>
  <si>
    <t>Тренажер рычажная тяга;</t>
  </si>
  <si>
    <t>Гребной тренажер;</t>
  </si>
  <si>
    <t xml:space="preserve">Перелік тренажерів SP 901401: </t>
  </si>
  <si>
    <t>Покриття площадки (50%) від 1 статті</t>
  </si>
  <si>
    <t>Монтажні роботи (25%) від суми 1 та 2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</si>
</sst>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2" fontId="0" fillId="0" borderId="11" xfId="0" applyNumberFormat="1" applyFont="1" applyBorder="1"/>
    <xf numFmtId="2" fontId="0" fillId="0" borderId="16" xfId="0" applyNumberFormat="1" applyFont="1" applyBorder="1"/>
    <xf numFmtId="2" fontId="0" fillId="0" borderId="2" xfId="0" applyNumberFormat="1" applyFont="1" applyFill="1" applyBorder="1"/>
    <xf numFmtId="2" fontId="0" fillId="0" borderId="5" xfId="0" applyNumberFormat="1" applyFont="1" applyFill="1" applyBorder="1"/>
    <xf numFmtId="0" fontId="0" fillId="4" borderId="2" xfId="0" applyFont="1" applyFill="1" applyBorder="1"/>
    <xf numFmtId="2" fontId="0" fillId="4" borderId="2" xfId="0" applyNumberFormat="1" applyFont="1" applyFill="1" applyBorder="1"/>
    <xf numFmtId="2" fontId="0" fillId="4" borderId="5" xfId="0" applyNumberFormat="1" applyFont="1" applyFill="1" applyBorder="1"/>
    <xf numFmtId="0" fontId="0" fillId="4" borderId="6" xfId="0" applyFont="1" applyFill="1" applyBorder="1"/>
    <xf numFmtId="2" fontId="2" fillId="0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2" workbookViewId="0">
      <selection activeCell="C31" sqref="C31"/>
    </sheetView>
  </sheetViews>
  <sheetFormatPr defaultRowHeight="15" x14ac:dyDescent="0.25"/>
  <cols>
    <col min="1" max="1" width="3.7109375" customWidth="1"/>
    <col min="2" max="2" width="37.855468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7" t="s">
        <v>7</v>
      </c>
      <c r="D1" s="18"/>
      <c r="E1" s="19"/>
      <c r="F1" s="20" t="s">
        <v>8</v>
      </c>
      <c r="G1" s="21"/>
      <c r="H1" s="22"/>
    </row>
    <row r="2" spans="1:8" s="7" customFormat="1" ht="36.75" thickBot="1" x14ac:dyDescent="0.25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 x14ac:dyDescent="0.25">
      <c r="A3" s="4">
        <v>1</v>
      </c>
      <c r="B3" s="4" t="s">
        <v>11</v>
      </c>
      <c r="C3" s="4">
        <v>1</v>
      </c>
      <c r="D3" s="23">
        <v>102500</v>
      </c>
      <c r="E3" s="24">
        <f>C3*D3</f>
        <v>102500</v>
      </c>
      <c r="F3" s="3"/>
      <c r="G3" s="4"/>
      <c r="H3" s="4"/>
    </row>
    <row r="4" spans="1:8" x14ac:dyDescent="0.25">
      <c r="A4" s="9">
        <v>2</v>
      </c>
      <c r="B4" s="9" t="s">
        <v>27</v>
      </c>
      <c r="C4" s="9">
        <v>1</v>
      </c>
      <c r="D4" s="25">
        <f>D3/100*50</f>
        <v>51250</v>
      </c>
      <c r="E4" s="24">
        <f>C4*D4</f>
        <v>51250</v>
      </c>
      <c r="F4" s="10"/>
      <c r="G4" s="9"/>
      <c r="H4" s="9"/>
    </row>
    <row r="5" spans="1:8" x14ac:dyDescent="0.25">
      <c r="A5" s="9">
        <v>3</v>
      </c>
      <c r="B5" s="9" t="s">
        <v>28</v>
      </c>
      <c r="C5" s="9">
        <v>1</v>
      </c>
      <c r="D5" s="25">
        <f>(D3+D4)/100*25</f>
        <v>38437.5</v>
      </c>
      <c r="E5" s="24">
        <f>C5*D5</f>
        <v>38437.5</v>
      </c>
      <c r="F5" s="10"/>
      <c r="G5" s="9"/>
      <c r="H5" s="9"/>
    </row>
    <row r="6" spans="1:8" x14ac:dyDescent="0.25">
      <c r="A6" s="9"/>
      <c r="B6" s="9"/>
      <c r="C6" s="9"/>
      <c r="D6" s="25"/>
      <c r="E6" s="26"/>
      <c r="F6" s="10"/>
      <c r="G6" s="9"/>
      <c r="H6" s="9"/>
    </row>
    <row r="7" spans="1:8" x14ac:dyDescent="0.25">
      <c r="A7" s="27"/>
      <c r="B7" s="27" t="s">
        <v>26</v>
      </c>
      <c r="C7" s="27"/>
      <c r="D7" s="28"/>
      <c r="E7" s="29"/>
      <c r="F7" s="30"/>
      <c r="G7" s="27"/>
      <c r="H7" s="27"/>
    </row>
    <row r="8" spans="1:8" x14ac:dyDescent="0.25">
      <c r="A8" s="9">
        <v>1</v>
      </c>
      <c r="B8" s="9" t="s">
        <v>12</v>
      </c>
      <c r="C8" s="9"/>
      <c r="D8" s="25"/>
      <c r="E8" s="26"/>
      <c r="F8" s="10"/>
      <c r="G8" s="9"/>
      <c r="H8" s="9"/>
    </row>
    <row r="9" spans="1:8" x14ac:dyDescent="0.25">
      <c r="A9" s="9">
        <v>2</v>
      </c>
      <c r="B9" s="9" t="s">
        <v>13</v>
      </c>
      <c r="C9" s="9"/>
      <c r="D9" s="25"/>
      <c r="E9" s="26"/>
      <c r="F9" s="10"/>
      <c r="G9" s="9"/>
      <c r="H9" s="9"/>
    </row>
    <row r="10" spans="1:8" x14ac:dyDescent="0.25">
      <c r="A10" s="9">
        <v>3</v>
      </c>
      <c r="B10" s="9" t="s">
        <v>14</v>
      </c>
      <c r="C10" s="9"/>
      <c r="D10" s="25"/>
      <c r="E10" s="26"/>
      <c r="F10" s="10"/>
      <c r="G10" s="9"/>
      <c r="H10" s="9"/>
    </row>
    <row r="11" spans="1:8" x14ac:dyDescent="0.25">
      <c r="A11" s="9">
        <v>4</v>
      </c>
      <c r="B11" s="9" t="s">
        <v>15</v>
      </c>
      <c r="C11" s="9"/>
      <c r="D11" s="25"/>
      <c r="E11" s="26"/>
      <c r="F11" s="10"/>
      <c r="G11" s="9"/>
      <c r="H11" s="9"/>
    </row>
    <row r="12" spans="1:8" x14ac:dyDescent="0.25">
      <c r="A12" s="9">
        <v>5</v>
      </c>
      <c r="B12" s="9" t="s">
        <v>16</v>
      </c>
      <c r="C12" s="9"/>
      <c r="D12" s="25"/>
      <c r="E12" s="26"/>
      <c r="F12" s="10"/>
      <c r="G12" s="9"/>
      <c r="H12" s="9"/>
    </row>
    <row r="13" spans="1:8" x14ac:dyDescent="0.25">
      <c r="A13" s="9">
        <v>6</v>
      </c>
      <c r="B13" s="9" t="s">
        <v>17</v>
      </c>
      <c r="C13" s="9"/>
      <c r="D13" s="25"/>
      <c r="E13" s="26"/>
      <c r="F13" s="10"/>
      <c r="G13" s="9"/>
      <c r="H13" s="9"/>
    </row>
    <row r="14" spans="1:8" x14ac:dyDescent="0.25">
      <c r="A14" s="9">
        <v>7</v>
      </c>
      <c r="B14" s="9" t="s">
        <v>18</v>
      </c>
      <c r="C14" s="9"/>
      <c r="D14" s="25"/>
      <c r="E14" s="26"/>
      <c r="F14" s="10"/>
      <c r="G14" s="9"/>
      <c r="H14" s="9"/>
    </row>
    <row r="15" spans="1:8" x14ac:dyDescent="0.25">
      <c r="A15" s="9">
        <v>8</v>
      </c>
      <c r="B15" s="9" t="s">
        <v>19</v>
      </c>
      <c r="C15" s="9"/>
      <c r="D15" s="25"/>
      <c r="E15" s="26"/>
      <c r="F15" s="10"/>
      <c r="G15" s="9"/>
      <c r="H15" s="9"/>
    </row>
    <row r="16" spans="1:8" x14ac:dyDescent="0.25">
      <c r="A16" s="9">
        <v>9</v>
      </c>
      <c r="B16" s="9" t="s">
        <v>20</v>
      </c>
      <c r="C16" s="9"/>
      <c r="D16" s="25"/>
      <c r="E16" s="26"/>
      <c r="F16" s="10"/>
      <c r="G16" s="9"/>
      <c r="H16" s="9"/>
    </row>
    <row r="17" spans="1:8" x14ac:dyDescent="0.25">
      <c r="A17" s="9">
        <v>10</v>
      </c>
      <c r="B17" s="9" t="s">
        <v>21</v>
      </c>
      <c r="C17" s="9"/>
      <c r="D17" s="25"/>
      <c r="E17" s="26"/>
      <c r="F17" s="10"/>
      <c r="G17" s="9"/>
      <c r="H17" s="9"/>
    </row>
    <row r="18" spans="1:8" x14ac:dyDescent="0.25">
      <c r="A18" s="9">
        <v>11</v>
      </c>
      <c r="B18" s="9" t="s">
        <v>22</v>
      </c>
      <c r="C18" s="9"/>
      <c r="D18" s="25"/>
      <c r="E18" s="26"/>
      <c r="F18" s="10"/>
      <c r="G18" s="9"/>
      <c r="H18" s="9"/>
    </row>
    <row r="19" spans="1:8" x14ac:dyDescent="0.25">
      <c r="A19" s="9">
        <v>12</v>
      </c>
      <c r="B19" s="9" t="s">
        <v>23</v>
      </c>
      <c r="C19" s="9"/>
      <c r="D19" s="25"/>
      <c r="E19" s="26"/>
      <c r="F19" s="10"/>
      <c r="G19" s="9"/>
      <c r="H19" s="9"/>
    </row>
    <row r="20" spans="1:8" x14ac:dyDescent="0.25">
      <c r="A20" s="9">
        <v>13</v>
      </c>
      <c r="B20" s="9" t="s">
        <v>24</v>
      </c>
      <c r="C20" s="9"/>
      <c r="D20" s="25"/>
      <c r="E20" s="26"/>
      <c r="F20" s="10"/>
      <c r="G20" s="9"/>
      <c r="H20" s="9"/>
    </row>
    <row r="21" spans="1:8" x14ac:dyDescent="0.25">
      <c r="A21" s="9">
        <v>14</v>
      </c>
      <c r="B21" s="9" t="s">
        <v>25</v>
      </c>
      <c r="C21" s="9"/>
      <c r="D21" s="25"/>
      <c r="E21" s="26"/>
      <c r="F21" s="10"/>
      <c r="G21" s="9"/>
      <c r="H21" s="9"/>
    </row>
    <row r="22" spans="1:8" ht="15.75" x14ac:dyDescent="0.25">
      <c r="A22" s="11"/>
      <c r="B22" s="13" t="s">
        <v>1</v>
      </c>
      <c r="C22" s="9"/>
      <c r="D22" s="25"/>
      <c r="E22" s="31">
        <f>SUM(E3:E21)</f>
        <v>192187.5</v>
      </c>
      <c r="F22" s="10"/>
      <c r="G22" s="9"/>
      <c r="H22" s="9"/>
    </row>
    <row r="23" spans="1:8" ht="30.75" customHeight="1" x14ac:dyDescent="0.25">
      <c r="A23" s="12"/>
      <c r="B23" s="14" t="s">
        <v>2</v>
      </c>
      <c r="C23" s="9"/>
      <c r="D23" s="25"/>
      <c r="E23" s="26"/>
      <c r="F23" s="10"/>
      <c r="G23" s="9"/>
      <c r="H23" s="9"/>
    </row>
    <row r="24" spans="1:8" ht="15.75" x14ac:dyDescent="0.25">
      <c r="A24" s="11"/>
      <c r="B24" s="13" t="s">
        <v>3</v>
      </c>
      <c r="C24" s="9"/>
      <c r="D24" s="25"/>
      <c r="E24" s="31">
        <f>SUM(E22:E23)</f>
        <v>192187.5</v>
      </c>
      <c r="F24" s="10"/>
      <c r="G24" s="9"/>
      <c r="H24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2017-06-28T12:33:56Z</dcterms:modified>
</cp:coreProperties>
</file>