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  <c r="F3" i="1"/>
  <c r="F14" i="1" l="1"/>
  <c r="F15" i="1" s="1"/>
</calcChain>
</file>

<file path=xl/sharedStrings.xml><?xml version="1.0" encoding="utf-8"?>
<sst xmlns="http://schemas.openxmlformats.org/spreadsheetml/2006/main" count="31" uniqueCount="24">
  <si>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</si>
  <si>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</si>
  <si>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</si>
  <si>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</si>
  <si>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</si>
  <si>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</si>
  <si>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Запропоноване автором проекту</t>
  </si>
  <si>
    <t>Вартість, грн.</t>
  </si>
  <si>
    <t>Вид матеріалу / послуги</t>
  </si>
  <si>
    <t>Од. вим.</t>
  </si>
  <si>
    <t>100 м2</t>
  </si>
  <si>
    <t>шт</t>
  </si>
  <si>
    <t>Планировка участка вручную</t>
  </si>
  <si>
    <t>Подготовка посадочных мест для деревьев и кустарников размером 0,8х0,6 м с 25% раст. земли</t>
  </si>
  <si>
    <t>10 шт</t>
  </si>
  <si>
    <t>Посадка деревьев и кустарников с комом земли размером 0,8х0,6 м</t>
  </si>
  <si>
    <t>Саженцы липы</t>
  </si>
  <si>
    <t>Саженцы клёна</t>
  </si>
  <si>
    <t>Саженцы альбиции</t>
  </si>
  <si>
    <t>Подготовка вручную стандартных посадочных мест для кустарников и саженцов</t>
  </si>
  <si>
    <t>Саженцы кустарников бирючины, 1сорт</t>
  </si>
  <si>
    <t>Саженцы кустарников декоративных (кизильник войлочный)</t>
  </si>
  <si>
    <t>Посев газонов партерных, мавританских и обыкновенных вручную</t>
  </si>
  <si>
    <t>Общепроизводственные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</si>
</sst>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2" xfId="0" applyFont="1" applyFill="1" applyBorder="1" applyAlignment="1">
      <alignment vertical="center" wrapText="1"/>
    </xf>
    <xf numFmtId="0" fontId="0" fillId="0" borderId="2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2" fontId="0" fillId="0" borderId="11" xfId="0" applyNumberFormat="1" applyFont="1" applyBorder="1"/>
    <xf numFmtId="2" fontId="0" fillId="0" borderId="5" xfId="0" applyNumberFormat="1" applyFont="1" applyFill="1" applyBorder="1"/>
    <xf numFmtId="0" fontId="1" fillId="0" borderId="6" xfId="0" applyFont="1" applyFill="1" applyBorder="1"/>
    <xf numFmtId="0" fontId="6" fillId="0" borderId="6" xfId="0" applyFont="1" applyFill="1" applyBorder="1"/>
    <xf numFmtId="0" fontId="0" fillId="0" borderId="6" xfId="0" applyFont="1" applyFill="1" applyBorder="1"/>
    <xf numFmtId="2" fontId="2" fillId="0" borderId="11" xfId="0" applyNumberFormat="1" applyFont="1" applyFill="1" applyBorder="1"/>
    <xf numFmtId="2" fontId="2" fillId="0" borderId="5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H13" sqref="H13"/>
    </sheetView>
  </sheetViews>
  <sheetFormatPr defaultRowHeight="15" x14ac:dyDescent="0.25"/>
  <cols>
    <col min="1" max="1" width="3.7109375" customWidth="1"/>
    <col min="2" max="2" width="47.85546875" customWidth="1"/>
    <col min="3" max="4" width="10.140625" customWidth="1"/>
    <col min="5" max="5" width="10.5703125" customWidth="1"/>
    <col min="6" max="6" width="12.7109375" customWidth="1"/>
  </cols>
  <sheetData>
    <row r="1" spans="1:6" ht="15.75" thickBot="1" x14ac:dyDescent="0.3">
      <c r="A1" s="1"/>
      <c r="B1" s="2"/>
      <c r="C1" s="24" t="s">
        <v>6</v>
      </c>
      <c r="D1" s="25"/>
      <c r="E1" s="25"/>
      <c r="F1" s="26"/>
    </row>
    <row r="2" spans="1:6" s="6" customFormat="1" ht="36.75" thickBot="1" x14ac:dyDescent="0.25">
      <c r="A2" s="7" t="s">
        <v>0</v>
      </c>
      <c r="B2" s="13" t="s">
        <v>8</v>
      </c>
      <c r="C2" s="14" t="s">
        <v>9</v>
      </c>
      <c r="D2" s="14" t="s">
        <v>5</v>
      </c>
      <c r="E2" s="4" t="s">
        <v>4</v>
      </c>
      <c r="F2" s="5" t="s">
        <v>7</v>
      </c>
    </row>
    <row r="3" spans="1:6" ht="28.5" customHeight="1" x14ac:dyDescent="0.25">
      <c r="A3" s="3">
        <v>1</v>
      </c>
      <c r="B3" s="15" t="s">
        <v>12</v>
      </c>
      <c r="C3" s="3" t="s">
        <v>10</v>
      </c>
      <c r="D3" s="3">
        <v>30.76</v>
      </c>
      <c r="E3" s="3">
        <v>269.29000000000002</v>
      </c>
      <c r="F3" s="17">
        <f t="shared" ref="F3:F12" si="0">E3*D3</f>
        <v>8283.3604000000014</v>
      </c>
    </row>
    <row r="4" spans="1:6" ht="37.5" customHeight="1" x14ac:dyDescent="0.25">
      <c r="A4" s="8">
        <v>2</v>
      </c>
      <c r="B4" s="15" t="s">
        <v>13</v>
      </c>
      <c r="C4" s="8" t="s">
        <v>14</v>
      </c>
      <c r="D4" s="8">
        <v>3.9</v>
      </c>
      <c r="E4" s="8">
        <v>1114.3399999999999</v>
      </c>
      <c r="F4" s="17">
        <f t="shared" si="0"/>
        <v>4345.9259999999995</v>
      </c>
    </row>
    <row r="5" spans="1:6" ht="35.25" customHeight="1" x14ac:dyDescent="0.25">
      <c r="A5" s="8">
        <v>3</v>
      </c>
      <c r="B5" s="16" t="s">
        <v>15</v>
      </c>
      <c r="C5" s="8" t="s">
        <v>10</v>
      </c>
      <c r="D5" s="8">
        <v>3.9</v>
      </c>
      <c r="E5" s="8">
        <v>989.36</v>
      </c>
      <c r="F5" s="17">
        <f t="shared" si="0"/>
        <v>3858.5039999999999</v>
      </c>
    </row>
    <row r="6" spans="1:6" ht="38.25" customHeight="1" x14ac:dyDescent="0.25">
      <c r="A6" s="8">
        <v>4</v>
      </c>
      <c r="B6" s="16" t="s">
        <v>16</v>
      </c>
      <c r="C6" s="8" t="s">
        <v>11</v>
      </c>
      <c r="D6" s="8">
        <v>14</v>
      </c>
      <c r="E6" s="8">
        <v>226.89</v>
      </c>
      <c r="F6" s="17">
        <f t="shared" si="0"/>
        <v>3176.46</v>
      </c>
    </row>
    <row r="7" spans="1:6" ht="30" customHeight="1" x14ac:dyDescent="0.25">
      <c r="A7" s="8">
        <v>5</v>
      </c>
      <c r="B7" s="16" t="s">
        <v>17</v>
      </c>
      <c r="C7" s="8" t="s">
        <v>11</v>
      </c>
      <c r="D7" s="8">
        <v>20</v>
      </c>
      <c r="E7" s="8">
        <v>226.89</v>
      </c>
      <c r="F7" s="18">
        <f t="shared" si="0"/>
        <v>4537.7999999999993</v>
      </c>
    </row>
    <row r="8" spans="1:6" ht="30" customHeight="1" x14ac:dyDescent="0.25">
      <c r="A8" s="8">
        <v>6</v>
      </c>
      <c r="B8" s="16" t="s">
        <v>18</v>
      </c>
      <c r="C8" s="8" t="s">
        <v>11</v>
      </c>
      <c r="D8" s="8">
        <v>5</v>
      </c>
      <c r="E8" s="8">
        <v>150.38</v>
      </c>
      <c r="F8" s="18">
        <f t="shared" si="0"/>
        <v>751.9</v>
      </c>
    </row>
    <row r="9" spans="1:6" ht="32.25" customHeight="1" x14ac:dyDescent="0.25">
      <c r="A9" s="8">
        <v>7</v>
      </c>
      <c r="B9" s="16" t="s">
        <v>19</v>
      </c>
      <c r="C9" s="8" t="s">
        <v>14</v>
      </c>
      <c r="D9" s="8">
        <v>5.8</v>
      </c>
      <c r="E9" s="8">
        <v>63.3</v>
      </c>
      <c r="F9" s="18">
        <f t="shared" si="0"/>
        <v>367.14</v>
      </c>
    </row>
    <row r="10" spans="1:6" ht="30" customHeight="1" x14ac:dyDescent="0.25">
      <c r="A10" s="8">
        <v>8</v>
      </c>
      <c r="B10" s="16" t="s">
        <v>20</v>
      </c>
      <c r="C10" s="8" t="s">
        <v>11</v>
      </c>
      <c r="D10" s="8">
        <v>30</v>
      </c>
      <c r="E10" s="8">
        <v>25.02</v>
      </c>
      <c r="F10" s="18">
        <f t="shared" si="0"/>
        <v>750.6</v>
      </c>
    </row>
    <row r="11" spans="1:6" ht="36" customHeight="1" x14ac:dyDescent="0.25">
      <c r="A11" s="8">
        <v>9</v>
      </c>
      <c r="B11" s="16" t="s">
        <v>21</v>
      </c>
      <c r="C11" s="8" t="s">
        <v>11</v>
      </c>
      <c r="D11" s="8">
        <v>28</v>
      </c>
      <c r="E11" s="8">
        <v>25.02</v>
      </c>
      <c r="F11" s="18">
        <f t="shared" si="0"/>
        <v>700.56</v>
      </c>
    </row>
    <row r="12" spans="1:6" x14ac:dyDescent="0.25">
      <c r="A12" s="8">
        <v>10</v>
      </c>
      <c r="B12" s="16" t="s">
        <v>22</v>
      </c>
      <c r="C12" s="8" t="s">
        <v>10</v>
      </c>
      <c r="D12" s="8">
        <v>30.76</v>
      </c>
      <c r="E12" s="8">
        <v>488.48</v>
      </c>
      <c r="F12" s="18">
        <f t="shared" si="0"/>
        <v>15025.644800000002</v>
      </c>
    </row>
    <row r="13" spans="1:6" x14ac:dyDescent="0.25">
      <c r="A13" s="8">
        <v>11</v>
      </c>
      <c r="B13" s="16" t="s">
        <v>23</v>
      </c>
      <c r="C13" s="8"/>
      <c r="D13" s="8"/>
      <c r="E13" s="8"/>
      <c r="F13" s="18">
        <v>10900.83</v>
      </c>
    </row>
    <row r="14" spans="1:6" ht="15.75" x14ac:dyDescent="0.25">
      <c r="A14" s="19"/>
      <c r="B14" s="20" t="s">
        <v>1</v>
      </c>
      <c r="C14" s="21"/>
      <c r="D14" s="21"/>
      <c r="E14" s="21"/>
      <c r="F14" s="22">
        <f>SUM(F3:F13)</f>
        <v>52698.725200000001</v>
      </c>
    </row>
    <row r="15" spans="1:6" ht="30.75" customHeight="1" x14ac:dyDescent="0.25">
      <c r="A15" s="10"/>
      <c r="B15" s="12" t="s">
        <v>2</v>
      </c>
      <c r="C15" s="8"/>
      <c r="D15" s="8"/>
      <c r="E15" s="8"/>
      <c r="F15" s="23">
        <f>F16-F14</f>
        <v>7301.2747999999992</v>
      </c>
    </row>
    <row r="16" spans="1:6" ht="15.75" x14ac:dyDescent="0.25">
      <c r="A16" s="9"/>
      <c r="B16" s="11" t="s">
        <v>3</v>
      </c>
      <c r="C16" s="8"/>
      <c r="D16" s="8"/>
      <c r="E16" s="8"/>
      <c r="F16" s="23">
        <v>60000</v>
      </c>
    </row>
  </sheetData>
  <mergeCells count="1">
    <mergeCell ref="C1:F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2017-06-15T13:46:33Z</dcterms:modified>
</cp:coreProperties>
</file>